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тмц!$A$1:$AA$15</definedName>
  </definedNames>
  <calcPr calcId="145621"/>
</workbook>
</file>

<file path=xl/calcChain.xml><?xml version="1.0" encoding="utf-8"?>
<calcChain xmlns="http://schemas.openxmlformats.org/spreadsheetml/2006/main">
  <c r="Z7" i="4" l="1"/>
  <c r="Z6" i="4"/>
  <c r="Z8" i="4" l="1"/>
  <c r="L8" i="4"/>
</calcChain>
</file>

<file path=xl/sharedStrings.xml><?xml version="1.0" encoding="utf-8"?>
<sst xmlns="http://schemas.openxmlformats.org/spreadsheetml/2006/main" count="59" uniqueCount="50">
  <si>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</si>
  <si>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</si>
  <si>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</si>
  <si>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</si>
  <si>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</si>
  <si>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</si>
  <si>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</si>
  <si>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</si>
  <si>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</si>
  <si>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</si>
  <si>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</si>
  <si>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</si>
  <si>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</si>
  <si>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</si>
  <si>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</si>
  <si>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</si>
  <si>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</si>
  <si>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</si>
  <si>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</si>
  <si>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</si>
  <si>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</si>
  <si>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</si>
  <si>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</si>
  <si>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</si>
  <si>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</si>
  <si>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</si>
  <si>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</si>
  <si>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</si>
  <si>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</si>
  <si>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</si>
  <si>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</si>
  <si>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</si>
  <si>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</si>
  <si>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</si>
  <si>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</si>
  <si>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</si>
  <si>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</si>
  <si>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</si>
  <si>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</si>
  <si>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</si>
  <si>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г.Тамбов ул.Тулиновская,  2</t>
  </si>
  <si>
    <t>ТКС-К-030-19</t>
  </si>
  <si>
    <t>ЖЕ000009</t>
  </si>
  <si>
    <t>ЖЕ000026</t>
  </si>
  <si>
    <t>08.12.12.140</t>
  </si>
  <si>
    <t>08.12.1</t>
  </si>
  <si>
    <t>Щебень известковый фракция 40-70</t>
  </si>
  <si>
    <t>ГОСТ 5578-76</t>
  </si>
  <si>
    <t>м3</t>
  </si>
  <si>
    <t>Щебень марки 800, фракции 10-20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</si>
</sst>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
      <b/>
      <sz val="10"/>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horizontal="center" vertical="center" wrapText="1"/>
    </xf>
    <xf numFmtId="0" fontId="9" fillId="3" borderId="1" xfId="1" applyFont="1" applyFill="1" applyBorder="1" applyAlignment="1">
      <alignment horizontal="center" vertical="center" wrapText="1"/>
    </xf>
    <xf numFmtId="1"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11" fillId="0" borderId="2" xfId="0" applyNumberFormat="1" applyFont="1" applyBorder="1" applyAlignment="1">
      <alignment horizontal="center" vertical="center"/>
    </xf>
    <xf numFmtId="0" fontId="11" fillId="0" borderId="6" xfId="0" applyNumberFormat="1" applyFont="1" applyBorder="1" applyAlignment="1">
      <alignment horizontal="center" vertical="center"/>
    </xf>
    <xf numFmtId="0" fontId="11" fillId="0" borderId="7" xfId="0" applyNumberFormat="1" applyFont="1" applyBorder="1" applyAlignment="1">
      <alignment horizontal="center" vertical="center"/>
    </xf>
    <xf numFmtId="1" fontId="11" fillId="0" borderId="2" xfId="0" applyNumberFormat="1" applyFont="1" applyBorder="1" applyAlignment="1">
      <alignment horizontal="center" vertical="center"/>
    </xf>
    <xf numFmtId="1" fontId="11" fillId="0" borderId="6" xfId="0" applyNumberFormat="1" applyFont="1" applyBorder="1" applyAlignment="1">
      <alignment horizontal="center" vertical="center"/>
    </xf>
    <xf numFmtId="1" fontId="11" fillId="0" borderId="7" xfId="0" applyNumberFormat="1" applyFont="1" applyBorder="1" applyAlignment="1">
      <alignment horizontal="center" vertical="center"/>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4" fontId="2" fillId="0" borderId="7"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164" fontId="0" fillId="0" borderId="1" xfId="0" applyNumberFormat="1" applyFont="1" applyBorder="1" applyAlignment="1">
      <alignment horizontal="righ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tabSelected="1" view="pageBreakPreview" zoomScale="80" zoomScaleNormal="86" zoomScaleSheetLayoutView="80" workbookViewId="0">
      <selection activeCell="C6" sqref="C6:Z7"/>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5.5703125" style="2" customWidth="1"/>
    <col min="12" max="12" width="12.85546875" customWidth="1"/>
    <col min="13" max="18" width="8.28515625" hidden="1" customWidth="1"/>
    <col min="19" max="23" width="8.28515625" customWidth="1"/>
    <col min="24" max="24" width="8.28515625" hidden="1" customWidth="1"/>
    <col min="25" max="26" width="15.7109375" customWidth="1"/>
    <col min="27" max="27" width="21.42578125" customWidth="1"/>
  </cols>
  <sheetData>
    <row r="1" spans="1:27" ht="18.75" customHeight="1" x14ac:dyDescent="0.2">
      <c r="AA1" s="13" t="s">
        <v>20</v>
      </c>
    </row>
    <row r="2" spans="1:27" ht="42.75" customHeight="1" x14ac:dyDescent="0.2">
      <c r="A2" s="12" t="s">
        <v>21</v>
      </c>
      <c r="B2" s="12"/>
      <c r="C2" s="10"/>
      <c r="D2" s="10"/>
      <c r="E2" s="10"/>
      <c r="F2" s="10"/>
      <c r="G2" s="10"/>
      <c r="H2" s="10"/>
      <c r="I2" s="10"/>
      <c r="J2" s="10"/>
      <c r="K2" s="10"/>
      <c r="L2" s="10"/>
      <c r="M2" s="10"/>
      <c r="N2" s="10"/>
      <c r="O2" s="10"/>
      <c r="P2" s="10"/>
      <c r="Q2" s="10"/>
      <c r="R2" s="10"/>
      <c r="S2" s="10"/>
      <c r="T2" s="10"/>
      <c r="U2" s="10"/>
      <c r="V2" s="10"/>
      <c r="W2" s="10"/>
      <c r="X2" s="10"/>
      <c r="Y2" s="10"/>
      <c r="Z2" s="10"/>
      <c r="AA2" s="10"/>
    </row>
    <row r="3" spans="1:27" ht="25.5" customHeight="1" x14ac:dyDescent="0.2">
      <c r="A3" s="11" t="s">
        <v>17</v>
      </c>
      <c r="B3" s="11"/>
      <c r="C3" s="10"/>
      <c r="D3" s="10"/>
      <c r="E3" s="24" t="s">
        <v>41</v>
      </c>
      <c r="F3" s="24"/>
      <c r="G3" s="24"/>
      <c r="H3" s="24"/>
      <c r="I3" s="24"/>
      <c r="J3" s="24"/>
      <c r="K3" s="24"/>
      <c r="L3" s="24"/>
      <c r="M3" s="10"/>
      <c r="N3" s="10"/>
      <c r="O3" s="10"/>
      <c r="P3" s="10"/>
      <c r="Q3" s="10"/>
      <c r="R3" s="10"/>
      <c r="S3" s="10"/>
      <c r="T3" s="10"/>
      <c r="U3" s="10"/>
      <c r="V3" s="10"/>
      <c r="W3" s="10"/>
      <c r="X3" s="10"/>
      <c r="Y3" s="10"/>
      <c r="Z3" s="10"/>
      <c r="AA3" s="10"/>
    </row>
    <row r="4" spans="1:27" ht="55.5" customHeight="1" x14ac:dyDescent="0.2">
      <c r="M4" s="27" t="s">
        <v>9</v>
      </c>
      <c r="N4" s="27"/>
      <c r="O4" s="27"/>
      <c r="P4" s="27"/>
      <c r="Q4" s="27"/>
      <c r="R4" s="27"/>
      <c r="S4" s="27"/>
      <c r="T4" s="27"/>
      <c r="U4" s="27"/>
      <c r="V4" s="27"/>
      <c r="W4" s="27"/>
      <c r="X4" s="27"/>
      <c r="Y4" s="29" t="s">
        <v>37</v>
      </c>
      <c r="Z4" s="29" t="s">
        <v>36</v>
      </c>
      <c r="AA4" s="25" t="s">
        <v>18</v>
      </c>
    </row>
    <row r="5" spans="1:27" ht="96.75" customHeight="1" x14ac:dyDescent="0.2">
      <c r="A5" s="7" t="s">
        <v>22</v>
      </c>
      <c r="B5" s="7" t="s">
        <v>23</v>
      </c>
      <c r="C5" s="5" t="s">
        <v>34</v>
      </c>
      <c r="D5" s="5" t="s">
        <v>35</v>
      </c>
      <c r="E5" s="5" t="s">
        <v>6</v>
      </c>
      <c r="F5" s="5" t="s">
        <v>2</v>
      </c>
      <c r="G5" s="5" t="s">
        <v>1</v>
      </c>
      <c r="H5" s="5" t="s">
        <v>7</v>
      </c>
      <c r="I5" s="5" t="s">
        <v>4</v>
      </c>
      <c r="J5" s="5" t="s">
        <v>8</v>
      </c>
      <c r="K5" s="5" t="s">
        <v>5</v>
      </c>
      <c r="L5" s="5" t="s">
        <v>3</v>
      </c>
      <c r="M5" s="7" t="s">
        <v>10</v>
      </c>
      <c r="N5" s="7" t="s">
        <v>11</v>
      </c>
      <c r="O5" s="7" t="s">
        <v>12</v>
      </c>
      <c r="P5" s="7" t="s">
        <v>13</v>
      </c>
      <c r="Q5" s="7" t="s">
        <v>14</v>
      </c>
      <c r="R5" s="7" t="s">
        <v>15</v>
      </c>
      <c r="S5" s="31" t="s">
        <v>15</v>
      </c>
      <c r="T5" s="32"/>
      <c r="U5" s="32"/>
      <c r="V5" s="32"/>
      <c r="W5" s="33"/>
      <c r="X5" s="8" t="s">
        <v>16</v>
      </c>
      <c r="Y5" s="30"/>
      <c r="Z5" s="30"/>
      <c r="AA5" s="26"/>
    </row>
    <row r="6" spans="1:27" ht="49.5" customHeight="1" x14ac:dyDescent="0.2">
      <c r="A6" s="16">
        <v>1</v>
      </c>
      <c r="B6" s="17">
        <v>1</v>
      </c>
      <c r="C6" s="43" t="s">
        <v>44</v>
      </c>
      <c r="D6" s="44" t="s">
        <v>45</v>
      </c>
      <c r="E6" s="44" t="s">
        <v>42</v>
      </c>
      <c r="F6" s="43" t="s">
        <v>46</v>
      </c>
      <c r="G6" s="44" t="s">
        <v>47</v>
      </c>
      <c r="H6" s="44" t="s">
        <v>48</v>
      </c>
      <c r="I6" s="43" t="s">
        <v>39</v>
      </c>
      <c r="J6" s="43" t="s">
        <v>39</v>
      </c>
      <c r="K6" s="3" t="s">
        <v>40</v>
      </c>
      <c r="L6" s="18">
        <v>118</v>
      </c>
      <c r="M6" s="1"/>
      <c r="N6" s="1"/>
      <c r="O6" s="1"/>
      <c r="P6" s="1"/>
      <c r="Q6" s="1"/>
      <c r="R6" s="1"/>
      <c r="S6" s="34">
        <v>118</v>
      </c>
      <c r="T6" s="35"/>
      <c r="U6" s="35"/>
      <c r="V6" s="35"/>
      <c r="W6" s="36"/>
      <c r="X6" s="4"/>
      <c r="Y6" s="45">
        <v>1338.8</v>
      </c>
      <c r="Z6" s="4">
        <f>Y6*L6</f>
        <v>157978.4</v>
      </c>
      <c r="AA6" s="4"/>
    </row>
    <row r="7" spans="1:27" ht="54.75" customHeight="1" x14ac:dyDescent="0.2">
      <c r="A7" s="1">
        <v>2</v>
      </c>
      <c r="B7" s="17">
        <v>1</v>
      </c>
      <c r="C7" s="43" t="s">
        <v>44</v>
      </c>
      <c r="D7" s="44" t="s">
        <v>45</v>
      </c>
      <c r="E7" s="44" t="s">
        <v>43</v>
      </c>
      <c r="F7" s="43" t="s">
        <v>49</v>
      </c>
      <c r="G7" s="44" t="s">
        <v>47</v>
      </c>
      <c r="H7" s="44" t="s">
        <v>48</v>
      </c>
      <c r="I7" s="43" t="s">
        <v>39</v>
      </c>
      <c r="J7" s="43" t="s">
        <v>39</v>
      </c>
      <c r="K7" s="3" t="s">
        <v>40</v>
      </c>
      <c r="L7" s="18">
        <v>9</v>
      </c>
      <c r="M7" s="1"/>
      <c r="N7" s="1"/>
      <c r="O7" s="1"/>
      <c r="P7" s="1"/>
      <c r="Q7" s="1"/>
      <c r="R7" s="1"/>
      <c r="S7" s="37">
        <v>9</v>
      </c>
      <c r="T7" s="38"/>
      <c r="U7" s="38"/>
      <c r="V7" s="38"/>
      <c r="W7" s="39"/>
      <c r="X7" s="4"/>
      <c r="Y7" s="45">
        <v>1019.8</v>
      </c>
      <c r="Z7" s="4">
        <f t="shared" ref="Z7" si="0">Y7*L7</f>
        <v>9178.1999999999989</v>
      </c>
      <c r="AA7" s="4"/>
    </row>
    <row r="8" spans="1:27" ht="20.25" customHeight="1" x14ac:dyDescent="0.2">
      <c r="A8" s="28" t="s">
        <v>0</v>
      </c>
      <c r="B8" s="28"/>
      <c r="C8" s="28"/>
      <c r="D8" s="28"/>
      <c r="E8" s="28"/>
      <c r="F8" s="28"/>
      <c r="G8" s="28"/>
      <c r="H8" s="28"/>
      <c r="I8" s="28"/>
      <c r="J8" s="28"/>
      <c r="K8" s="28"/>
      <c r="L8" s="19">
        <f>SUM(L6:L7)</f>
        <v>127</v>
      </c>
      <c r="M8" s="6"/>
      <c r="N8" s="6"/>
      <c r="O8" s="6"/>
      <c r="P8" s="6"/>
      <c r="Q8" s="6"/>
      <c r="R8" s="6"/>
      <c r="S8" s="40"/>
      <c r="T8" s="41"/>
      <c r="U8" s="41"/>
      <c r="V8" s="41"/>
      <c r="W8" s="42"/>
      <c r="X8" s="9"/>
      <c r="Y8" s="9"/>
      <c r="Z8" s="9">
        <f>SUM(Z6:Z7)</f>
        <v>167156.6</v>
      </c>
      <c r="AA8" s="9"/>
    </row>
    <row r="10" spans="1:27" ht="74.25" customHeight="1" x14ac:dyDescent="0.2">
      <c r="A10" s="22" t="s">
        <v>32</v>
      </c>
      <c r="B10" s="22"/>
      <c r="C10" s="22"/>
      <c r="D10" s="23" t="s">
        <v>19</v>
      </c>
      <c r="E10" s="23"/>
      <c r="F10" s="23"/>
      <c r="G10" s="23"/>
      <c r="H10" s="23"/>
      <c r="I10" s="23"/>
      <c r="J10" s="23"/>
      <c r="K10" s="23"/>
      <c r="L10" s="23"/>
      <c r="M10" s="23"/>
      <c r="N10" s="23"/>
      <c r="O10" s="23"/>
      <c r="P10" s="23"/>
      <c r="Q10" s="23"/>
      <c r="R10" s="23"/>
      <c r="S10" s="23"/>
      <c r="T10" s="23"/>
      <c r="U10" s="23"/>
      <c r="V10" s="23"/>
      <c r="W10" s="23"/>
      <c r="X10" s="23"/>
      <c r="Y10" s="23"/>
      <c r="Z10" s="23"/>
      <c r="AA10" s="23"/>
    </row>
    <row r="11" spans="1:27" ht="59.25" customHeight="1" x14ac:dyDescent="0.2">
      <c r="A11" s="22" t="s">
        <v>26</v>
      </c>
      <c r="B11" s="22"/>
      <c r="C11" s="22"/>
      <c r="D11" s="23" t="s">
        <v>25</v>
      </c>
      <c r="E11" s="23"/>
      <c r="F11" s="23"/>
      <c r="G11" s="23"/>
      <c r="H11" s="23"/>
      <c r="I11" s="23"/>
      <c r="J11" s="23"/>
      <c r="K11" s="23"/>
      <c r="L11" s="23"/>
      <c r="M11" s="23"/>
      <c r="N11" s="23"/>
      <c r="O11" s="23"/>
      <c r="P11" s="23"/>
      <c r="Q11" s="23"/>
      <c r="R11" s="23"/>
      <c r="S11" s="23"/>
      <c r="T11" s="23"/>
      <c r="U11" s="23"/>
      <c r="V11" s="23"/>
      <c r="W11" s="23"/>
      <c r="X11" s="23"/>
      <c r="Y11" s="23"/>
      <c r="Z11" s="23"/>
      <c r="AA11" s="23"/>
    </row>
    <row r="12" spans="1:27" ht="54" customHeight="1" x14ac:dyDescent="0.2">
      <c r="A12" s="22" t="s">
        <v>28</v>
      </c>
      <c r="B12" s="22"/>
      <c r="C12" s="22"/>
      <c r="D12" s="23" t="s">
        <v>27</v>
      </c>
      <c r="E12" s="23"/>
      <c r="F12" s="23"/>
      <c r="G12" s="23"/>
      <c r="H12" s="23"/>
      <c r="I12" s="23"/>
      <c r="J12" s="23"/>
      <c r="K12" s="23"/>
      <c r="L12" s="23"/>
      <c r="M12" s="23"/>
      <c r="N12" s="23"/>
      <c r="O12" s="23"/>
      <c r="P12" s="23"/>
      <c r="Q12" s="23"/>
      <c r="R12" s="23"/>
      <c r="S12" s="23"/>
      <c r="T12" s="23"/>
      <c r="U12" s="23"/>
      <c r="V12" s="23"/>
      <c r="W12" s="23"/>
      <c r="X12" s="23"/>
      <c r="Y12" s="23"/>
      <c r="Z12" s="23"/>
      <c r="AA12" s="23"/>
    </row>
    <row r="13" spans="1:27" ht="47.25" customHeight="1" x14ac:dyDescent="0.2">
      <c r="A13" s="22" t="s">
        <v>29</v>
      </c>
      <c r="B13" s="22"/>
      <c r="C13" s="22"/>
      <c r="D13" s="23" t="s">
        <v>24</v>
      </c>
      <c r="E13" s="23"/>
      <c r="F13" s="23"/>
      <c r="G13" s="23"/>
      <c r="H13" s="23"/>
      <c r="I13" s="23"/>
      <c r="J13" s="23"/>
      <c r="K13" s="23"/>
      <c r="L13" s="23"/>
      <c r="M13" s="23"/>
      <c r="N13" s="23"/>
      <c r="O13" s="23"/>
      <c r="P13" s="23"/>
      <c r="Q13" s="23"/>
      <c r="R13" s="23"/>
      <c r="S13" s="23"/>
      <c r="T13" s="23"/>
      <c r="U13" s="23"/>
      <c r="V13" s="23"/>
      <c r="W13" s="23"/>
      <c r="X13" s="23"/>
      <c r="Y13" s="23"/>
      <c r="Z13" s="23"/>
      <c r="AA13" s="23"/>
    </row>
    <row r="14" spans="1:27" ht="227.25" customHeight="1" x14ac:dyDescent="0.2">
      <c r="A14" s="20" t="s">
        <v>30</v>
      </c>
      <c r="B14" s="20"/>
      <c r="C14" s="20"/>
      <c r="D14" s="21" t="s">
        <v>38</v>
      </c>
      <c r="E14" s="21"/>
      <c r="F14" s="21"/>
      <c r="G14" s="21"/>
      <c r="H14" s="21"/>
      <c r="I14" s="21"/>
      <c r="J14" s="21"/>
      <c r="K14" s="21"/>
      <c r="L14" s="21"/>
      <c r="M14" s="21"/>
      <c r="N14" s="21"/>
      <c r="O14" s="21"/>
      <c r="P14" s="21"/>
      <c r="Q14" s="21"/>
      <c r="R14" s="21"/>
      <c r="S14" s="21"/>
      <c r="T14" s="21"/>
      <c r="U14" s="21"/>
      <c r="V14" s="21"/>
      <c r="W14" s="21"/>
      <c r="X14" s="21"/>
      <c r="Y14" s="21"/>
      <c r="Z14" s="21"/>
      <c r="AA14" s="21"/>
    </row>
    <row r="15" spans="1:27" ht="108.75" customHeight="1" x14ac:dyDescent="0.2">
      <c r="A15" s="20" t="s">
        <v>31</v>
      </c>
      <c r="B15" s="20"/>
      <c r="C15" s="20"/>
      <c r="D15" s="21" t="s">
        <v>33</v>
      </c>
      <c r="E15" s="21"/>
      <c r="F15" s="21"/>
      <c r="G15" s="21"/>
      <c r="H15" s="21"/>
      <c r="I15" s="21"/>
      <c r="J15" s="21"/>
      <c r="K15" s="21"/>
      <c r="L15" s="21"/>
      <c r="M15" s="21"/>
      <c r="N15" s="21"/>
      <c r="O15" s="21"/>
      <c r="P15" s="21"/>
      <c r="Q15" s="21"/>
      <c r="R15" s="21"/>
      <c r="S15" s="21"/>
      <c r="T15" s="21"/>
      <c r="U15" s="21"/>
      <c r="V15" s="21"/>
      <c r="W15" s="21"/>
      <c r="X15" s="21"/>
      <c r="Y15" s="21"/>
      <c r="Z15" s="21"/>
      <c r="AA15" s="21"/>
    </row>
    <row r="16" spans="1:27" ht="15" x14ac:dyDescent="0.25">
      <c r="C16" s="14"/>
      <c r="D16" s="14"/>
      <c r="E16" s="14"/>
      <c r="F16" s="15"/>
      <c r="G16" s="15"/>
      <c r="H16" s="15"/>
      <c r="I16" s="15"/>
    </row>
    <row r="17" spans="3:9" ht="15" x14ac:dyDescent="0.25">
      <c r="C17" s="14"/>
      <c r="D17" s="14"/>
      <c r="E17" s="14"/>
      <c r="F17" s="15"/>
      <c r="G17" s="15"/>
      <c r="H17" s="15"/>
      <c r="I17" s="15"/>
    </row>
  </sheetData>
  <mergeCells count="22">
    <mergeCell ref="E3:L3"/>
    <mergeCell ref="AA4:AA5"/>
    <mergeCell ref="A10:C10"/>
    <mergeCell ref="A12:C12"/>
    <mergeCell ref="M4:X4"/>
    <mergeCell ref="A8:K8"/>
    <mergeCell ref="D10:AA10"/>
    <mergeCell ref="Y4:Y5"/>
    <mergeCell ref="Z4:Z5"/>
    <mergeCell ref="S5:W5"/>
    <mergeCell ref="S6:W6"/>
    <mergeCell ref="S7:W7"/>
    <mergeCell ref="S8:W8"/>
    <mergeCell ref="A15:C15"/>
    <mergeCell ref="D15:AA15"/>
    <mergeCell ref="A13:C13"/>
    <mergeCell ref="A11:C11"/>
    <mergeCell ref="A14:C14"/>
    <mergeCell ref="D14:AA14"/>
    <mergeCell ref="D11:AA11"/>
    <mergeCell ref="D12:AA12"/>
    <mergeCell ref="D13:AA13"/>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2019-04-22T06:42:36Z</dcterms:modified>
</cp:coreProperties>
</file>